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<sst xmlns="http://schemas.openxmlformats.org/spreadsheetml/2006/main" count="46" uniqueCount="46">
  <si>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1.0:1 </t>
  </si>
  <si>
    <t xml:space="preserve">1.1:1 </t>
  </si>
  <si>
    <t xml:space="preserve">1.2:1 </t>
  </si>
  <si>
    <t xml:space="preserve">1.3:1 </t>
  </si>
  <si>
    <t xml:space="preserve">1.4:1 </t>
  </si>
  <si>
    <t xml:space="preserve">1.5:1 </t>
  </si>
  <si>
    <t xml:space="preserve">1.6:1 </t>
  </si>
  <si>
    <t xml:space="preserve">1.7:1 </t>
  </si>
  <si>
    <t xml:space="preserve">1.8:1 </t>
  </si>
  <si>
    <t xml:space="preserve">2.0:1 </t>
  </si>
  <si>
    <t xml:space="preserve">2.2:1 </t>
  </si>
  <si>
    <t xml:space="preserve">2.4:1 </t>
  </si>
  <si>
    <t xml:space="preserve">2.6:1 </t>
  </si>
  <si>
    <t xml:space="preserve">3.0:1 </t>
  </si>
  <si>
    <t xml:space="preserve">4.0:1 </t>
  </si>
  <si>
    <t xml:space="preserve">5.0:1 </t>
  </si>
  <si>
    <t xml:space="preserve">6.0:1 </t>
  </si>
  <si>
    <t xml:space="preserve">7.0:1 </t>
  </si>
  <si>
    <t xml:space="preserve">8.0:1 </t>
  </si>
  <si>
    <t xml:space="preserve">9.0:1 </t>
  </si>
  <si>
    <t xml:space="preserve">10.0:1 </t>
  </si>
  <si>
    <t>SWR Chart</t>
  </si>
  <si>
    <t>SWR</t>
  </si>
  <si>
    <t xml:space="preserve">% LOSS </t>
  </si>
  <si>
    <t>Watts</t>
  </si>
  <si>
    <t>Ant Pwr</t>
  </si>
  <si>
    <t>Refl Pwr</t>
  </si>
  <si>
    <t>Transmitter Pwr -</t>
  </si>
  <si>
    <t>Enter the transmitter power output</t>
  </si>
  <si>
    <t>into the "Transmitter Pwr" blue cell.</t>
  </si>
  <si>
    <t xml:space="preserve">amount of power available to the </t>
  </si>
  <si>
    <t xml:space="preserve">The "Refl Pwr" column shows the </t>
  </si>
  <si>
    <t xml:space="preserve">amount of power reflected back </t>
  </si>
  <si>
    <t xml:space="preserve">This chart does not take into account </t>
  </si>
  <si>
    <t xml:space="preserve">the amount of power which may be lost </t>
  </si>
  <si>
    <t xml:space="preserve">in the coaxial cable.  Power lost in the </t>
  </si>
  <si>
    <t xml:space="preserve">The "Ant Pwr" column shows the </t>
  </si>
  <si>
    <t>to the transmitter, in Watts.</t>
  </si>
  <si>
    <t xml:space="preserve">antenna, in Watts.  This is the power </t>
  </si>
  <si>
    <t>the antenna will radiate into space.</t>
  </si>
  <si>
    <t xml:space="preserve">cable is not transmitted into space, or </t>
  </si>
  <si>
    <t>reflected back to the transmitter, but</t>
  </si>
  <si>
    <t>the length of the cable.</t>
  </si>
  <si>
    <t>The Ventenna Company</t>
  </si>
  <si>
    <t>www.ventenna.com</t>
  </si>
  <si>
    <t xml:space="preserve">simply turns into heat distributed along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</si>
</sst>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5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 topLeftCell="A1">
      <selection activeCell="K22" sqref="K22"/>
    </sheetView>
  </sheetViews>
  <sheetFormatPr defaultColWidth="9.140625" defaultRowHeight="12.75"/>
  <cols>
    <col min="1" max="1" width="4.421875" style="8" customWidth="1"/>
    <col min="2" max="2" width="13.00390625" style="9" customWidth="1"/>
    <col min="3" max="3" width="13.57421875" style="10" bestFit="1" customWidth="1"/>
    <col min="4" max="4" width="12.421875" style="9" bestFit="1" customWidth="1"/>
    <col min="5" max="5" width="13.00390625" style="8" bestFit="1" customWidth="1"/>
    <col min="6" max="6" width="4.8515625" style="8" customWidth="1"/>
    <col min="7" max="11" width="9.140625" style="8" customWidth="1"/>
    <col min="12" max="12" width="4.28125" style="8" customWidth="1"/>
    <col min="13" max="16384" width="9.140625" style="8" customWidth="1"/>
  </cols>
  <sheetData>
    <row r="1" spans="3:7" s="1" customFormat="1" ht="20.25">
      <c r="C1" s="2" t="s">
        <v>21</v>
      </c>
      <c r="E1" s="3"/>
      <c r="F1" s="3"/>
      <c r="G1" s="4"/>
    </row>
    <row r="2" spans="2:6" ht="18">
      <c r="B2" s="8"/>
      <c r="C2" s="11" t="s">
        <v>27</v>
      </c>
      <c r="D2" s="12">
        <v>10</v>
      </c>
      <c r="E2" s="13" t="s">
        <v>24</v>
      </c>
      <c r="F2" s="9"/>
    </row>
    <row r="3" spans="2:5" s="7" customFormat="1" ht="8.25">
      <c r="B3" s="5"/>
      <c r="C3" s="5"/>
      <c r="D3" s="6"/>
      <c r="E3" s="5"/>
    </row>
    <row r="4" spans="2:7" ht="18.75" thickBot="1">
      <c r="B4" s="14" t="s">
        <v>22</v>
      </c>
      <c r="C4" s="14" t="s">
        <v>23</v>
      </c>
      <c r="D4" s="15" t="s">
        <v>25</v>
      </c>
      <c r="E4" s="14" t="s">
        <v>26</v>
      </c>
      <c r="G4" s="8" t="s">
        <v>28</v>
      </c>
    </row>
    <row r="5" spans="2:7" ht="18">
      <c r="B5" s="16" t="s">
        <v>0</v>
      </c>
      <c r="C5" s="17">
        <v>0</v>
      </c>
      <c r="D5" s="18">
        <f>D2</f>
        <v>10</v>
      </c>
      <c r="E5" s="18">
        <f>$D$2-D5</f>
        <v>0</v>
      </c>
      <c r="G5" s="8" t="s">
        <v>29</v>
      </c>
    </row>
    <row r="6" spans="2:5" ht="18">
      <c r="B6" s="19" t="s">
        <v>1</v>
      </c>
      <c r="C6" s="20">
        <v>0.2</v>
      </c>
      <c r="D6" s="21">
        <f>$D$2-($D$2*C6/100)</f>
        <v>9.98</v>
      </c>
      <c r="E6" s="21">
        <f aca="true" t="shared" si="0" ref="E6:E25">$D$2-D6</f>
        <v>0.019999999999999574</v>
      </c>
    </row>
    <row r="7" spans="2:7" ht="18">
      <c r="B7" s="19" t="s">
        <v>2</v>
      </c>
      <c r="C7" s="20">
        <v>0.8</v>
      </c>
      <c r="D7" s="21">
        <f aca="true" t="shared" si="1" ref="D7:D25">$D$2-($D$2*C7/100)</f>
        <v>9.92</v>
      </c>
      <c r="E7" s="21">
        <f t="shared" si="0"/>
        <v>0.08000000000000007</v>
      </c>
      <c r="G7" s="8" t="s">
        <v>36</v>
      </c>
    </row>
    <row r="8" spans="2:7" ht="18">
      <c r="B8" s="19" t="s">
        <v>3</v>
      </c>
      <c r="C8" s="20">
        <v>1.7</v>
      </c>
      <c r="D8" s="21">
        <f t="shared" si="1"/>
        <v>9.83</v>
      </c>
      <c r="E8" s="21">
        <f t="shared" si="0"/>
        <v>0.16999999999999993</v>
      </c>
      <c r="G8" s="8" t="s">
        <v>30</v>
      </c>
    </row>
    <row r="9" spans="2:7" ht="18">
      <c r="B9" s="19" t="s">
        <v>4</v>
      </c>
      <c r="C9" s="20">
        <v>2.8</v>
      </c>
      <c r="D9" s="21">
        <f t="shared" si="1"/>
        <v>9.72</v>
      </c>
      <c r="E9" s="21">
        <f t="shared" si="0"/>
        <v>0.27999999999999936</v>
      </c>
      <c r="G9" s="8" t="s">
        <v>38</v>
      </c>
    </row>
    <row r="10" spans="2:7" ht="18">
      <c r="B10" s="19" t="s">
        <v>5</v>
      </c>
      <c r="C10" s="20">
        <v>4</v>
      </c>
      <c r="D10" s="21">
        <f t="shared" si="1"/>
        <v>9.6</v>
      </c>
      <c r="E10" s="21">
        <f t="shared" si="0"/>
        <v>0.40000000000000036</v>
      </c>
      <c r="G10" s="8" t="s">
        <v>39</v>
      </c>
    </row>
    <row r="11" spans="2:5" ht="18">
      <c r="B11" s="19" t="s">
        <v>6</v>
      </c>
      <c r="C11" s="20">
        <v>5.3</v>
      </c>
      <c r="D11" s="21">
        <f t="shared" si="1"/>
        <v>9.47</v>
      </c>
      <c r="E11" s="21">
        <f t="shared" si="0"/>
        <v>0.5299999999999994</v>
      </c>
    </row>
    <row r="12" spans="2:7" ht="18">
      <c r="B12" s="19" t="s">
        <v>7</v>
      </c>
      <c r="C12" s="20">
        <v>6.7</v>
      </c>
      <c r="D12" s="21">
        <f t="shared" si="1"/>
        <v>9.33</v>
      </c>
      <c r="E12" s="21">
        <f t="shared" si="0"/>
        <v>0.6699999999999999</v>
      </c>
      <c r="G12" s="8" t="s">
        <v>31</v>
      </c>
    </row>
    <row r="13" spans="2:7" ht="18">
      <c r="B13" s="19" t="s">
        <v>8</v>
      </c>
      <c r="C13" s="20">
        <v>8.2</v>
      </c>
      <c r="D13" s="21">
        <f t="shared" si="1"/>
        <v>9.18</v>
      </c>
      <c r="E13" s="21">
        <f t="shared" si="0"/>
        <v>0.8200000000000003</v>
      </c>
      <c r="G13" s="8" t="s">
        <v>32</v>
      </c>
    </row>
    <row r="14" spans="2:7" ht="18">
      <c r="B14" s="19" t="s">
        <v>9</v>
      </c>
      <c r="C14" s="20">
        <v>11.1</v>
      </c>
      <c r="D14" s="21">
        <f t="shared" si="1"/>
        <v>8.89</v>
      </c>
      <c r="E14" s="21">
        <f t="shared" si="0"/>
        <v>1.1099999999999994</v>
      </c>
      <c r="G14" s="8" t="s">
        <v>37</v>
      </c>
    </row>
    <row r="15" spans="2:5" ht="18">
      <c r="B15" s="19" t="s">
        <v>10</v>
      </c>
      <c r="C15" s="20">
        <v>14.1</v>
      </c>
      <c r="D15" s="21">
        <f t="shared" si="1"/>
        <v>8.59</v>
      </c>
      <c r="E15" s="21">
        <f t="shared" si="0"/>
        <v>1.4100000000000001</v>
      </c>
    </row>
    <row r="16" spans="2:7" ht="18">
      <c r="B16" s="19" t="s">
        <v>11</v>
      </c>
      <c r="C16" s="20">
        <v>17</v>
      </c>
      <c r="D16" s="21">
        <f t="shared" si="1"/>
        <v>8.3</v>
      </c>
      <c r="E16" s="21">
        <f t="shared" si="0"/>
        <v>1.6999999999999993</v>
      </c>
      <c r="G16" s="8" t="s">
        <v>33</v>
      </c>
    </row>
    <row r="17" spans="2:7" ht="18">
      <c r="B17" s="19" t="s">
        <v>12</v>
      </c>
      <c r="C17" s="20">
        <v>19.8</v>
      </c>
      <c r="D17" s="21">
        <f t="shared" si="1"/>
        <v>8.02</v>
      </c>
      <c r="E17" s="21">
        <f t="shared" si="0"/>
        <v>1.9800000000000004</v>
      </c>
      <c r="G17" s="8" t="s">
        <v>34</v>
      </c>
    </row>
    <row r="18" spans="2:7" ht="18">
      <c r="B18" s="19" t="s">
        <v>13</v>
      </c>
      <c r="C18" s="20">
        <v>25</v>
      </c>
      <c r="D18" s="21">
        <f t="shared" si="1"/>
        <v>7.5</v>
      </c>
      <c r="E18" s="21">
        <f t="shared" si="0"/>
        <v>2.5</v>
      </c>
      <c r="G18" s="8" t="s">
        <v>35</v>
      </c>
    </row>
    <row r="19" spans="2:7" ht="18">
      <c r="B19" s="19" t="s">
        <v>14</v>
      </c>
      <c r="C19" s="20">
        <v>36</v>
      </c>
      <c r="D19" s="21">
        <f t="shared" si="1"/>
        <v>6.4</v>
      </c>
      <c r="E19" s="21">
        <f t="shared" si="0"/>
        <v>3.5999999999999996</v>
      </c>
      <c r="G19" s="8" t="s">
        <v>40</v>
      </c>
    </row>
    <row r="20" spans="2:7" ht="18">
      <c r="B20" s="19" t="s">
        <v>15</v>
      </c>
      <c r="C20" s="20">
        <v>44</v>
      </c>
      <c r="D20" s="21">
        <f t="shared" si="1"/>
        <v>5.6</v>
      </c>
      <c r="E20" s="21">
        <f t="shared" si="0"/>
        <v>4.4</v>
      </c>
      <c r="G20" s="8" t="s">
        <v>41</v>
      </c>
    </row>
    <row r="21" spans="2:7" ht="18">
      <c r="B21" s="19" t="s">
        <v>16</v>
      </c>
      <c r="C21" s="20">
        <v>51</v>
      </c>
      <c r="D21" s="21">
        <f t="shared" si="1"/>
        <v>4.9</v>
      </c>
      <c r="E21" s="21">
        <f t="shared" si="0"/>
        <v>5.1</v>
      </c>
      <c r="G21" s="8" t="s">
        <v>45</v>
      </c>
    </row>
    <row r="22" spans="2:7" ht="18">
      <c r="B22" s="19" t="s">
        <v>17</v>
      </c>
      <c r="C22" s="20">
        <v>56.3</v>
      </c>
      <c r="D22" s="21">
        <f t="shared" si="1"/>
        <v>4.37</v>
      </c>
      <c r="E22" s="21">
        <f t="shared" si="0"/>
        <v>5.63</v>
      </c>
      <c r="G22" s="8" t="s">
        <v>42</v>
      </c>
    </row>
    <row r="23" spans="2:5" ht="18">
      <c r="B23" s="19" t="s">
        <v>18</v>
      </c>
      <c r="C23" s="20">
        <v>60.5</v>
      </c>
      <c r="D23" s="21">
        <f t="shared" si="1"/>
        <v>3.95</v>
      </c>
      <c r="E23" s="21">
        <f t="shared" si="0"/>
        <v>6.05</v>
      </c>
    </row>
    <row r="24" spans="2:10" ht="18">
      <c r="B24" s="19" t="s">
        <v>19</v>
      </c>
      <c r="C24" s="20">
        <v>64</v>
      </c>
      <c r="D24" s="21">
        <f t="shared" si="1"/>
        <v>3.5999999999999996</v>
      </c>
      <c r="E24" s="21">
        <f t="shared" si="0"/>
        <v>6.4</v>
      </c>
      <c r="F24" s="22"/>
      <c r="H24" s="23"/>
      <c r="I24" s="24" t="s">
        <v>43</v>
      </c>
      <c r="J24" s="23"/>
    </row>
    <row r="25" spans="2:10" ht="18">
      <c r="B25" s="19" t="s">
        <v>20</v>
      </c>
      <c r="C25" s="20">
        <v>66.9</v>
      </c>
      <c r="D25" s="21">
        <f t="shared" si="1"/>
        <v>3.3099999999999996</v>
      </c>
      <c r="E25" s="21">
        <f t="shared" si="0"/>
        <v>6.69</v>
      </c>
      <c r="H25" s="23"/>
      <c r="I25" s="24" t="s">
        <v>44</v>
      </c>
      <c r="J25" s="23"/>
    </row>
  </sheetData>
  <sheetProtection password="F1D4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2012-03-06T17:06:34Z</dcterms:created>
  <dcterms:modified xsi:type="dcterms:W3CDTF">2012-10-16T17:22:45Z</dcterms:modified>
  <cp:category/>
  <cp:version/>
  <cp:contentType/>
  <cp:contentStatus/>
</cp:coreProperties>
</file>